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jamasoftware-my.sharepoint.com/personal/dmitchell_jamasoftware_com/Documents/Interchange files/Main - Release Docs/Excel Templates/Template Examples/"/>
    </mc:Choice>
  </mc:AlternateContent>
  <xr:revisionPtr revIDLastSave="8" documentId="8_{F5D11895-E310-495B-8BB5-262FD1A805E8}" xr6:coauthVersionLast="47" xr6:coauthVersionMax="47" xr10:uidLastSave="{9879AB7A-6850-4EE7-BEA8-8D84DF08282B}"/>
  <bookViews>
    <workbookView xWindow="-108" yWindow="-108" windowWidth="23256" windowHeight="12576" xr2:uid="{AFEE91C1-9602-C140-882E-C3A067FF49CD}"/>
  </bookViews>
  <sheets>
    <sheet name="Main" sheetId="6" r:id="rId1"/>
    <sheet name="Related Items" sheetId="3" r:id="rId2"/>
    <sheet name="Related Items Lookup"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2" i="3"/>
  <c r="B3" i="3"/>
  <c r="B4" i="3"/>
  <c r="B6" i="3"/>
  <c r="B7" i="3"/>
  <c r="B8" i="3"/>
  <c r="B9" i="3"/>
  <c r="B10" i="3"/>
  <c r="B11" i="3"/>
  <c r="B12" i="3"/>
  <c r="B13" i="3"/>
  <c r="B14" i="3"/>
  <c r="B15" i="3"/>
  <c r="B16" i="3"/>
  <c r="B17" i="3"/>
  <c r="B18" i="3"/>
  <c r="B19" i="3"/>
  <c r="B20" i="3"/>
  <c r="B1" i="3"/>
  <c r="A3" i="6" l="1"/>
  <c r="B3" i="6" s="1"/>
</calcChain>
</file>

<file path=xl/sharedStrings.xml><?xml version="1.0" encoding="utf-8"?>
<sst xmlns="http://schemas.openxmlformats.org/spreadsheetml/2006/main" count="34" uniqueCount="15">
  <si>
    <t>1 - Negligible</t>
  </si>
  <si>
    <t>2 - Minor</t>
  </si>
  <si>
    <t>3 - Serious</t>
  </si>
  <si>
    <t>4 - Critical</t>
  </si>
  <si>
    <t>5 - Catastrophic</t>
  </si>
  <si>
    <t>n</t>
  </si>
  <si>
    <t>Severity Description</t>
  </si>
  <si>
    <t>Value</t>
  </si>
  <si>
    <t>Max Severity (Calculated)</t>
  </si>
  <si>
    <t>HAZARD FIELDS POPULATION</t>
  </si>
  <si>
    <t>CALCULATED FIELDS</t>
  </si>
  <si>
    <t>Max Severity (Write to Jama Picklist)</t>
  </si>
  <si>
    <t xml:space="preserve">Use this template to identify a max value from multiple related items, and populate that value to a picklist in the main item. In this example, a Hazard item has multiple related Harms, and each Harm includes a picklist where the Harm's severity level is selected. Using this template, you can populate the "Max Severity" picklist in the Hazard with the highest severity value from all related Harms.
To accomplish this, the template must first identify the max value as an integer, and then convert that integer to a picklist value. The full process is:
1) Related severity picklist values are written from Jama Connect to 'Related Items'!A1:A20.
2) Using a lookup table on the "Related Items Lookup" sheet, the picklist values in 'Related Items'!A1:A20 are converted to integers. 
3) Integers from 'Related Items'!A1:A20 are populated to 'Related Items'!B1:B20.
4) The MAX function in 'Main'!A3 is used to identify the highest integer value from 'Related Items'!B1:B20.
5) Using a lookup table on the "Related Items Lookup" sheet, the highest integer value in  'Main'!B3 is converted back to a picklist value and populated to 'Main'!B3
Notes - For this template to work on your system, be sure to update the Related Items Lookup table with the exact Display Values configured in Jama.
</t>
  </si>
  <si>
    <t xml:space="preserve">Update Column A in this table with the Display Values configured for your picklist in Jama Connect. Values must match exactly in order for the integration to run correctly. Update Column B with the numeric value associated with each picklist value.
</t>
  </si>
  <si>
    <t xml:space="preserve">Related severity picklist values are written from Jama Connect to Column A. A placeholder value ("n" in this example) is required in each cell for the integration to process correctly. Column B contains a formula that converts the picklist values to numeric values, based on the lookup table on 'Related Items Lookup'.
If you expect more than 20 relationships on an item, extend the placeholders in column A and the formula in Column B to additional rows, and update the formula in 'Main'!A3 with the correct range.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</si>
</sst>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sz val="8"/>
      <color rgb="FF000000"/>
      <name val="Arial"/>
      <family val="2"/>
    </font>
    <font>
      <sz val="8"/>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CC"/>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79998168889431442"/>
        <bgColor indexed="64"/>
      </patternFill>
    </fill>
  </fills>
  <borders count="10">
    <border>
      <left/>
      <right/>
      <top/>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right/>
      <top style="thin">
        <color auto="1"/>
      </top>
      <bottom/>
      <diagonal/>
    </border>
  </borders>
  <cellStyleXfs count="5">
    <xf numFmtId="0" fontId="0" fillId="0" borderId="0"/>
    <xf numFmtId="0" fontId="4" fillId="0" borderId="0"/>
    <xf numFmtId="0" fontId="8" fillId="4" borderId="5" applyNumberFormat="0" applyFont="0" applyAlignment="0" applyProtection="0"/>
    <xf numFmtId="0" fontId="3" fillId="5" borderId="0" applyNumberFormat="0" applyBorder="0" applyAlignment="0" applyProtection="0"/>
    <xf numFmtId="0" fontId="3" fillId="6" borderId="0" applyNumberFormat="0" applyBorder="0" applyAlignment="0" applyProtection="0"/>
  </cellStyleXfs>
  <cellXfs count="21">
    <xf numFmtId="0" fontId="0" fillId="0" borderId="0" xfId="0"/>
    <xf numFmtId="0" fontId="4" fillId="0" borderId="0" xfId="1"/>
    <xf numFmtId="0" fontId="5" fillId="2" borderId="1" xfId="1" applyFont="1" applyFill="1" applyBorder="1"/>
    <xf numFmtId="0" fontId="5" fillId="2" borderId="2" xfId="1" applyFont="1" applyFill="1" applyBorder="1"/>
    <xf numFmtId="0" fontId="4" fillId="3" borderId="1" xfId="1" applyFill="1" applyBorder="1"/>
    <xf numFmtId="0" fontId="4" fillId="3" borderId="2" xfId="1" applyFill="1" applyBorder="1"/>
    <xf numFmtId="0" fontId="4" fillId="0" borderId="1" xfId="1" applyBorder="1"/>
    <xf numFmtId="0" fontId="4" fillId="0" borderId="2" xfId="1" applyBorder="1"/>
    <xf numFmtId="0" fontId="4" fillId="3" borderId="3" xfId="1" applyFill="1" applyBorder="1"/>
    <xf numFmtId="0" fontId="4" fillId="3" borderId="4" xfId="1" applyFill="1" applyBorder="1"/>
    <xf numFmtId="0" fontId="6" fillId="0" borderId="0" xfId="0" applyFont="1"/>
    <xf numFmtId="0" fontId="3" fillId="0" borderId="0" xfId="0" applyFont="1"/>
    <xf numFmtId="0" fontId="3" fillId="6" borderId="6" xfId="4" applyBorder="1" applyAlignment="1">
      <alignment horizontal="center"/>
    </xf>
    <xf numFmtId="0" fontId="4" fillId="7" borderId="7" xfId="1" applyFill="1" applyBorder="1"/>
    <xf numFmtId="0" fontId="4" fillId="7" borderId="8" xfId="1" applyFill="1" applyBorder="1"/>
    <xf numFmtId="0" fontId="4" fillId="7" borderId="9" xfId="1" applyFill="1" applyBorder="1"/>
    <xf numFmtId="0" fontId="2" fillId="5" borderId="0" xfId="3" applyFont="1"/>
    <xf numFmtId="0" fontId="2" fillId="7" borderId="0" xfId="0" applyFont="1" applyFill="1"/>
    <xf numFmtId="0" fontId="1" fillId="3" borderId="1" xfId="1" applyFont="1" applyFill="1" applyBorder="1"/>
    <xf numFmtId="0" fontId="10" fillId="4" borderId="0" xfId="2" applyFont="1" applyBorder="1" applyAlignment="1">
      <alignment vertical="top" wrapText="1"/>
    </xf>
    <xf numFmtId="0" fontId="9" fillId="4" borderId="0" xfId="2" applyFont="1" applyBorder="1" applyAlignment="1">
      <alignment vertical="top" wrapText="1"/>
    </xf>
  </cellXfs>
  <cellStyles count="5">
    <cellStyle name="20% - Accent5" xfId="3" builtinId="46"/>
    <cellStyle name="20% - Accent6" xfId="4" builtinId="50"/>
    <cellStyle name="Normal" xfId="0" builtinId="0"/>
    <cellStyle name="Normal 2" xfId="1" xr:uid="{04908028-FE0E-4AD1-9D4D-FB15DDE0D7B1}"/>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53340</xdr:colOff>
      <xdr:row>20</xdr:row>
      <xdr:rowOff>30480</xdr:rowOff>
    </xdr:from>
    <xdr:to>
      <xdr:col>7</xdr:col>
      <xdr:colOff>419100</xdr:colOff>
      <xdr:row>32</xdr:row>
      <xdr:rowOff>83820</xdr:rowOff>
    </xdr:to>
    <xdr:pic>
      <xdr:nvPicPr>
        <xdr:cNvPr id="4" name="Picture 3">
          <a:extLst>
            <a:ext uri="{FF2B5EF4-FFF2-40B4-BE49-F238E27FC236}">
              <a16:creationId xmlns:a16="http://schemas.microsoft.com/office/drawing/2014/main" id="{FD06AB92-4DFE-85BB-0092-40F946D667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3992880"/>
          <a:ext cx="9029700" cy="2430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D4965-087C-4E0A-82DD-56602F577340}">
  <dimension ref="A1:E19"/>
  <sheetViews>
    <sheetView tabSelected="1" workbookViewId="0">
      <selection activeCell="L25" sqref="L25"/>
    </sheetView>
  </sheetViews>
  <sheetFormatPr defaultColWidth="11" defaultRowHeight="15.6" x14ac:dyDescent="0.3"/>
  <cols>
    <col min="1" max="1" width="27.09765625" customWidth="1"/>
    <col min="2" max="2" width="31.59765625" customWidth="1"/>
  </cols>
  <sheetData>
    <row r="1" spans="1:5" x14ac:dyDescent="0.3">
      <c r="A1" s="12" t="s">
        <v>9</v>
      </c>
      <c r="B1" s="12" t="s">
        <v>10</v>
      </c>
    </row>
    <row r="2" spans="1:5" x14ac:dyDescent="0.3">
      <c r="A2" s="16" t="s">
        <v>8</v>
      </c>
      <c r="B2" s="17" t="s">
        <v>11</v>
      </c>
    </row>
    <row r="3" spans="1:5" x14ac:dyDescent="0.3">
      <c r="A3" s="11">
        <f>MAX('Related Items'!B1:B20)</f>
        <v>0</v>
      </c>
      <c r="B3" s="11" t="str">
        <f>_xlfn.IFNA(IF(ISBLANK(A2),"",INDEX('Related Items Lookup'!$A$2:$B$6,MATCH(A3,'Related Items Lookup'!$B$2:$B$6,0),1)),"")</f>
        <v/>
      </c>
    </row>
    <row r="7" spans="1:5" ht="15.6" customHeight="1" x14ac:dyDescent="0.3">
      <c r="A7" s="19" t="s">
        <v>12</v>
      </c>
      <c r="B7" s="20"/>
      <c r="C7" s="20"/>
      <c r="D7" s="20"/>
      <c r="E7" s="20"/>
    </row>
    <row r="8" spans="1:5" x14ac:dyDescent="0.3">
      <c r="A8" s="20"/>
      <c r="B8" s="20"/>
      <c r="C8" s="20"/>
      <c r="D8" s="20"/>
      <c r="E8" s="20"/>
    </row>
    <row r="9" spans="1:5" x14ac:dyDescent="0.3">
      <c r="A9" s="20"/>
      <c r="B9" s="20"/>
      <c r="C9" s="20"/>
      <c r="D9" s="20"/>
      <c r="E9" s="20"/>
    </row>
    <row r="10" spans="1:5" x14ac:dyDescent="0.3">
      <c r="A10" s="20"/>
      <c r="B10" s="20"/>
      <c r="C10" s="20"/>
      <c r="D10" s="20"/>
      <c r="E10" s="20"/>
    </row>
    <row r="11" spans="1:5" x14ac:dyDescent="0.3">
      <c r="A11" s="20"/>
      <c r="B11" s="20"/>
      <c r="C11" s="20"/>
      <c r="D11" s="20"/>
      <c r="E11" s="20"/>
    </row>
    <row r="12" spans="1:5" x14ac:dyDescent="0.3">
      <c r="A12" s="20"/>
      <c r="B12" s="20"/>
      <c r="C12" s="20"/>
      <c r="D12" s="20"/>
      <c r="E12" s="20"/>
    </row>
    <row r="13" spans="1:5" x14ac:dyDescent="0.3">
      <c r="A13" s="20"/>
      <c r="B13" s="20"/>
      <c r="C13" s="20"/>
      <c r="D13" s="20"/>
      <c r="E13" s="20"/>
    </row>
    <row r="14" spans="1:5" x14ac:dyDescent="0.3">
      <c r="A14" s="20"/>
      <c r="B14" s="20"/>
      <c r="C14" s="20"/>
      <c r="D14" s="20"/>
      <c r="E14" s="20"/>
    </row>
    <row r="15" spans="1:5" x14ac:dyDescent="0.3">
      <c r="A15" s="20"/>
      <c r="B15" s="20"/>
      <c r="C15" s="20"/>
      <c r="D15" s="20"/>
      <c r="E15" s="20"/>
    </row>
    <row r="16" spans="1:5" x14ac:dyDescent="0.3">
      <c r="A16" s="20"/>
      <c r="B16" s="20"/>
      <c r="C16" s="20"/>
      <c r="D16" s="20"/>
      <c r="E16" s="20"/>
    </row>
    <row r="17" spans="1:5" x14ac:dyDescent="0.3">
      <c r="A17" s="20"/>
      <c r="B17" s="20"/>
      <c r="C17" s="20"/>
      <c r="D17" s="20"/>
      <c r="E17" s="20"/>
    </row>
    <row r="18" spans="1:5" x14ac:dyDescent="0.3">
      <c r="A18" s="20"/>
      <c r="B18" s="20"/>
      <c r="C18" s="20"/>
      <c r="D18" s="20"/>
      <c r="E18" s="20"/>
    </row>
    <row r="19" spans="1:5" x14ac:dyDescent="0.3">
      <c r="A19" s="20"/>
      <c r="B19" s="20"/>
      <c r="C19" s="20"/>
      <c r="D19" s="20"/>
      <c r="E19" s="20"/>
    </row>
  </sheetData>
  <mergeCells count="1">
    <mergeCell ref="A7:E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63B0D-5767-4D67-8FFB-0466461023BD}">
  <dimension ref="A1:M20"/>
  <sheetViews>
    <sheetView workbookViewId="0">
      <selection sqref="A1:A5"/>
    </sheetView>
  </sheetViews>
  <sheetFormatPr defaultColWidth="8" defaultRowHeight="14.4" x14ac:dyDescent="0.3"/>
  <cols>
    <col min="1" max="1" width="12.5" style="1" bestFit="1" customWidth="1"/>
    <col min="2" max="2" width="14.3984375" style="1" customWidth="1"/>
    <col min="3" max="16384" width="8" style="1"/>
  </cols>
  <sheetData>
    <row r="1" spans="1:13" x14ac:dyDescent="0.3">
      <c r="A1" s="4" t="s">
        <v>5</v>
      </c>
      <c r="B1" s="13" t="str">
        <f>_xlfn.IFNA(IF(ISBLANK(A1),"",INDEX('Related Items Lookup'!$A$2:$B$6,MATCH(A1,'Related Items Lookup'!$A$2:$A$6,0),2)),"")</f>
        <v/>
      </c>
    </row>
    <row r="2" spans="1:13" x14ac:dyDescent="0.3">
      <c r="A2" s="4" t="s">
        <v>5</v>
      </c>
      <c r="B2" s="14" t="str">
        <f>_xlfn.IFNA(IF(ISBLANK(A2),"",INDEX('Related Items Lookup'!$A$2:$B$6,MATCH(A2,'Related Items Lookup'!$A$2:$A$6,0),2)),"")</f>
        <v/>
      </c>
    </row>
    <row r="3" spans="1:13" x14ac:dyDescent="0.3">
      <c r="A3" s="4" t="s">
        <v>5</v>
      </c>
      <c r="B3" s="14" t="str">
        <f>_xlfn.IFNA(IF(ISBLANK(A3),"",INDEX('Related Items Lookup'!$A$2:$B$6,MATCH(A3,'Related Items Lookup'!$A$2:$A$6,0),2)),"")</f>
        <v/>
      </c>
    </row>
    <row r="4" spans="1:13" ht="14.4" customHeight="1" x14ac:dyDescent="0.3">
      <c r="A4" s="4" t="s">
        <v>5</v>
      </c>
      <c r="B4" s="14" t="str">
        <f>_xlfn.IFNA(IF(ISBLANK(A4),"",INDEX('Related Items Lookup'!$A$2:$B$6,MATCH(A4,'Related Items Lookup'!$A$2:$A$6,0),2)),"")</f>
        <v/>
      </c>
      <c r="D4" s="19" t="s">
        <v>14</v>
      </c>
      <c r="E4" s="19"/>
      <c r="F4" s="19"/>
      <c r="G4" s="19"/>
      <c r="H4" s="19"/>
      <c r="I4" s="19"/>
      <c r="J4" s="19"/>
      <c r="K4" s="19"/>
      <c r="L4" s="19"/>
      <c r="M4" s="19"/>
    </row>
    <row r="5" spans="1:13" x14ac:dyDescent="0.3">
      <c r="A5" s="4" t="s">
        <v>5</v>
      </c>
      <c r="B5" s="14" t="str">
        <f>_xlfn.IFNA(IF(ISBLANK(A5),"",INDEX('Related Items Lookup'!$A$2:$B$6,MATCH(A5,'Related Items Lookup'!$A$2:$A$6,0),2)),"")</f>
        <v/>
      </c>
      <c r="D5" s="19"/>
      <c r="E5" s="19"/>
      <c r="F5" s="19"/>
      <c r="G5" s="19"/>
      <c r="H5" s="19"/>
      <c r="I5" s="19"/>
      <c r="J5" s="19"/>
      <c r="K5" s="19"/>
      <c r="L5" s="19"/>
      <c r="M5" s="19"/>
    </row>
    <row r="6" spans="1:13" x14ac:dyDescent="0.3">
      <c r="A6" s="4" t="s">
        <v>5</v>
      </c>
      <c r="B6" s="14" t="str">
        <f>_xlfn.IFNA(IF(ISBLANK(A6),"",INDEX('Related Items Lookup'!$A$2:$B$6,MATCH(A6,'Related Items Lookup'!$A$2:$A$6,0),2)),"")</f>
        <v/>
      </c>
      <c r="D6" s="19"/>
      <c r="E6" s="19"/>
      <c r="F6" s="19"/>
      <c r="G6" s="19"/>
      <c r="H6" s="19"/>
      <c r="I6" s="19"/>
      <c r="J6" s="19"/>
      <c r="K6" s="19"/>
      <c r="L6" s="19"/>
      <c r="M6" s="19"/>
    </row>
    <row r="7" spans="1:13" x14ac:dyDescent="0.3">
      <c r="A7" s="4" t="s">
        <v>5</v>
      </c>
      <c r="B7" s="14" t="str">
        <f>_xlfn.IFNA(IF(ISBLANK(A7),"",INDEX('Related Items Lookup'!$A$2:$B$6,MATCH(A7,'Related Items Lookup'!$A$2:$A$6,0),2)),"")</f>
        <v/>
      </c>
      <c r="D7" s="19"/>
      <c r="E7" s="19"/>
      <c r="F7" s="19"/>
      <c r="G7" s="19"/>
      <c r="H7" s="19"/>
      <c r="I7" s="19"/>
      <c r="J7" s="19"/>
      <c r="K7" s="19"/>
      <c r="L7" s="19"/>
      <c r="M7" s="19"/>
    </row>
    <row r="8" spans="1:13" x14ac:dyDescent="0.3">
      <c r="A8" s="4" t="s">
        <v>5</v>
      </c>
      <c r="B8" s="14" t="str">
        <f>_xlfn.IFNA(IF(ISBLANK(A8),"",INDEX('Related Items Lookup'!$A$2:$B$6,MATCH(A8,'Related Items Lookup'!$A$2:$A$6,0),2)),"")</f>
        <v/>
      </c>
      <c r="D8" s="19"/>
      <c r="E8" s="19"/>
      <c r="F8" s="19"/>
      <c r="G8" s="19"/>
      <c r="H8" s="19"/>
      <c r="I8" s="19"/>
      <c r="J8" s="19"/>
      <c r="K8" s="19"/>
      <c r="L8" s="19"/>
      <c r="M8" s="19"/>
    </row>
    <row r="9" spans="1:13" x14ac:dyDescent="0.3">
      <c r="A9" s="4" t="s">
        <v>5</v>
      </c>
      <c r="B9" s="14" t="str">
        <f>_xlfn.IFNA(IF(ISBLANK(A9),"",INDEX('Related Items Lookup'!$A$2:$B$6,MATCH(A9,'Related Items Lookup'!$A$2:$A$6,0),2)),"")</f>
        <v/>
      </c>
      <c r="D9" s="19"/>
      <c r="E9" s="19"/>
      <c r="F9" s="19"/>
      <c r="G9" s="19"/>
      <c r="H9" s="19"/>
      <c r="I9" s="19"/>
      <c r="J9" s="19"/>
      <c r="K9" s="19"/>
      <c r="L9" s="19"/>
      <c r="M9" s="19"/>
    </row>
    <row r="10" spans="1:13" x14ac:dyDescent="0.3">
      <c r="A10" s="4" t="s">
        <v>5</v>
      </c>
      <c r="B10" s="14" t="str">
        <f>_xlfn.IFNA(IF(ISBLANK(A10),"",INDEX('Related Items Lookup'!$A$2:$B$6,MATCH(A10,'Related Items Lookup'!$A$2:$A$6,0),2)),"")</f>
        <v/>
      </c>
    </row>
    <row r="11" spans="1:13" x14ac:dyDescent="0.3">
      <c r="A11" s="4" t="s">
        <v>5</v>
      </c>
      <c r="B11" s="14" t="str">
        <f>_xlfn.IFNA(IF(ISBLANK(A11),"",INDEX('Related Items Lookup'!$A$2:$B$6,MATCH(A11,'Related Items Lookup'!$A$2:$A$6,0),2)),"")</f>
        <v/>
      </c>
    </row>
    <row r="12" spans="1:13" x14ac:dyDescent="0.3">
      <c r="A12" s="4" t="s">
        <v>5</v>
      </c>
      <c r="B12" s="14" t="str">
        <f>_xlfn.IFNA(IF(ISBLANK(A12),"",INDEX('Related Items Lookup'!$A$2:$B$6,MATCH(A12,'Related Items Lookup'!$A$2:$A$6,0),2)),"")</f>
        <v/>
      </c>
    </row>
    <row r="13" spans="1:13" x14ac:dyDescent="0.3">
      <c r="A13" s="4" t="s">
        <v>5</v>
      </c>
      <c r="B13" s="14" t="str">
        <f>_xlfn.IFNA(IF(ISBLANK(A13),"",INDEX('Related Items Lookup'!$A$2:$B$6,MATCH(A13,'Related Items Lookup'!$A$2:$A$6,0),2)),"")</f>
        <v/>
      </c>
    </row>
    <row r="14" spans="1:13" x14ac:dyDescent="0.3">
      <c r="A14" s="4" t="s">
        <v>5</v>
      </c>
      <c r="B14" s="14" t="str">
        <f>_xlfn.IFNA(IF(ISBLANK(A14),"",INDEX('Related Items Lookup'!$A$2:$B$6,MATCH(A14,'Related Items Lookup'!$A$2:$A$6,0),2)),"")</f>
        <v/>
      </c>
    </row>
    <row r="15" spans="1:13" x14ac:dyDescent="0.3">
      <c r="A15" s="4" t="s">
        <v>5</v>
      </c>
      <c r="B15" s="14" t="str">
        <f>_xlfn.IFNA(IF(ISBLANK(A15),"",INDEX('Related Items Lookup'!$A$2:$B$6,MATCH(A15,'Related Items Lookup'!$A$2:$A$6,0),2)),"")</f>
        <v/>
      </c>
    </row>
    <row r="16" spans="1:13" x14ac:dyDescent="0.3">
      <c r="A16" s="4" t="s">
        <v>5</v>
      </c>
      <c r="B16" s="14" t="str">
        <f>_xlfn.IFNA(IF(ISBLANK(A16),"",INDEX('Related Items Lookup'!$A$2:$B$6,MATCH(A16,'Related Items Lookup'!$A$2:$A$6,0),2)),"")</f>
        <v/>
      </c>
    </row>
    <row r="17" spans="1:2" x14ac:dyDescent="0.3">
      <c r="A17" s="4" t="s">
        <v>5</v>
      </c>
      <c r="B17" s="14" t="str">
        <f>_xlfn.IFNA(IF(ISBLANK(A17),"",INDEX('Related Items Lookup'!$A$2:$B$6,MATCH(A17,'Related Items Lookup'!$A$2:$A$6,0),2)),"")</f>
        <v/>
      </c>
    </row>
    <row r="18" spans="1:2" x14ac:dyDescent="0.3">
      <c r="A18" s="4" t="s">
        <v>5</v>
      </c>
      <c r="B18" s="14" t="str">
        <f>_xlfn.IFNA(IF(ISBLANK(A18),"",INDEX('Related Items Lookup'!$A$2:$B$6,MATCH(A18,'Related Items Lookup'!$A$2:$A$6,0),2)),"")</f>
        <v/>
      </c>
    </row>
    <row r="19" spans="1:2" x14ac:dyDescent="0.3">
      <c r="A19" s="4" t="s">
        <v>5</v>
      </c>
      <c r="B19" s="14" t="str">
        <f>_xlfn.IFNA(IF(ISBLANK(A19),"",INDEX('Related Items Lookup'!$A$2:$B$6,MATCH(A19,'Related Items Lookup'!$A$2:$A$6,0),2)),"")</f>
        <v/>
      </c>
    </row>
    <row r="20" spans="1:2" x14ac:dyDescent="0.3">
      <c r="A20" s="4" t="s">
        <v>5</v>
      </c>
      <c r="B20" s="15" t="str">
        <f>_xlfn.IFNA(IF(ISBLANK(A20),"",INDEX('Related Items Lookup'!$A$2:$B$6,MATCH(A20,'Related Items Lookup'!$A$2:$A$6,0),2)),"")</f>
        <v/>
      </c>
    </row>
  </sheetData>
  <mergeCells count="1">
    <mergeCell ref="D4:M9"/>
  </mergeCells>
  <phoneticPr fontId="7"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48D0F-B929-493A-9C0B-0F22D736F96C}">
  <dimension ref="A1:F14"/>
  <sheetViews>
    <sheetView workbookViewId="0">
      <selection activeCell="A2" sqref="A2:A6"/>
    </sheetView>
  </sheetViews>
  <sheetFormatPr defaultColWidth="10.3984375" defaultRowHeight="14.4" x14ac:dyDescent="0.3"/>
  <cols>
    <col min="1" max="1" width="21" style="1" customWidth="1"/>
    <col min="2" max="16384" width="10.3984375" style="1"/>
  </cols>
  <sheetData>
    <row r="1" spans="1:6" x14ac:dyDescent="0.3">
      <c r="A1" s="2" t="s">
        <v>6</v>
      </c>
      <c r="B1" s="3" t="s">
        <v>7</v>
      </c>
    </row>
    <row r="2" spans="1:6" x14ac:dyDescent="0.3">
      <c r="A2" s="18" t="s">
        <v>0</v>
      </c>
      <c r="B2" s="5">
        <v>1</v>
      </c>
    </row>
    <row r="3" spans="1:6" x14ac:dyDescent="0.3">
      <c r="A3" s="6" t="s">
        <v>1</v>
      </c>
      <c r="B3" s="7">
        <v>2</v>
      </c>
    </row>
    <row r="4" spans="1:6" x14ac:dyDescent="0.3">
      <c r="A4" s="4" t="s">
        <v>2</v>
      </c>
      <c r="B4" s="5">
        <v>3</v>
      </c>
    </row>
    <row r="5" spans="1:6" x14ac:dyDescent="0.3">
      <c r="A5" s="6" t="s">
        <v>3</v>
      </c>
      <c r="B5" s="7">
        <v>4</v>
      </c>
    </row>
    <row r="6" spans="1:6" x14ac:dyDescent="0.3">
      <c r="A6" s="8" t="s">
        <v>4</v>
      </c>
      <c r="B6" s="9">
        <v>5</v>
      </c>
    </row>
    <row r="9" spans="1:6" x14ac:dyDescent="0.3">
      <c r="A9" s="19" t="s">
        <v>13</v>
      </c>
      <c r="B9" s="20"/>
      <c r="C9" s="20"/>
      <c r="D9" s="20"/>
      <c r="E9" s="20"/>
    </row>
    <row r="10" spans="1:6" ht="15.6" x14ac:dyDescent="0.3">
      <c r="A10" s="20"/>
      <c r="B10" s="20"/>
      <c r="C10" s="20"/>
      <c r="D10" s="20"/>
      <c r="E10" s="20"/>
      <c r="F10"/>
    </row>
    <row r="11" spans="1:6" x14ac:dyDescent="0.3">
      <c r="A11" s="20"/>
      <c r="B11" s="20"/>
      <c r="C11" s="20"/>
      <c r="D11" s="20"/>
      <c r="E11" s="20"/>
      <c r="F11" s="10"/>
    </row>
    <row r="12" spans="1:6" x14ac:dyDescent="0.3">
      <c r="A12" s="20"/>
      <c r="B12" s="20"/>
      <c r="C12" s="20"/>
      <c r="D12" s="20"/>
      <c r="E12" s="20"/>
      <c r="F12" s="10"/>
    </row>
    <row r="13" spans="1:6" x14ac:dyDescent="0.3">
      <c r="A13" s="20"/>
      <c r="B13" s="20"/>
      <c r="C13" s="20"/>
      <c r="D13" s="20"/>
      <c r="E13" s="20"/>
      <c r="F13" s="10"/>
    </row>
    <row r="14" spans="1:6" ht="15.6" x14ac:dyDescent="0.3">
      <c r="A14" s="20"/>
      <c r="B14" s="20"/>
      <c r="C14" s="20"/>
      <c r="D14" s="20"/>
      <c r="E14" s="20"/>
      <c r="F14"/>
    </row>
  </sheetData>
  <mergeCells count="1">
    <mergeCell ref="A9:E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vt:lpstr>
      <vt:lpstr>Related Items</vt:lpstr>
      <vt:lpstr>Related Items 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Debbie Mitchell</cp:lastModifiedBy>
  <dcterms:created xsi:type="dcterms:W3CDTF">2023-04-16T08:45:34Z</dcterms:created>
  <dcterms:modified xsi:type="dcterms:W3CDTF">2023-08-18T15:17:28Z</dcterms:modified>
</cp:coreProperties>
</file>